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<sst xmlns="http://schemas.openxmlformats.org/spreadsheetml/2006/main" count="3057" uniqueCount="531">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</sst>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48505027"/>
              <a:ext cx="188015" cy="20805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2014783"/>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1633783"/>
              <a:ext cx="188015" cy="4555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2420" y="574675"/>
          <a:ext cx="7012194" cy="1396587"/>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0192609"/>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25775478"/>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29983043"/>
              <a:ext cx="188015" cy="5542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3130435"/>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7280022"/>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0949217"/>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3409152"/>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3" zoomScaleNormal="100" zoomScaleSheetLayoutView="10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t="s">
        <v>526</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505</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505</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506</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507</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508</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509</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510</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511</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512</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513</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514</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484</v>
      </c>
      <c r="N33" s="838"/>
      <c r="O33" s="838"/>
      <c r="P33" s="838"/>
      <c r="Q33" s="839"/>
      <c r="R33" s="837" t="s">
        <v>484</v>
      </c>
      <c r="S33" s="838"/>
      <c r="T33" s="838"/>
      <c r="U33" s="838"/>
      <c r="V33" s="839"/>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485</v>
      </c>
      <c r="N34" s="816"/>
      <c r="O34" s="816"/>
      <c r="P34" s="816"/>
      <c r="Q34" s="817"/>
      <c r="R34" s="815" t="s">
        <v>485</v>
      </c>
      <c r="S34" s="816"/>
      <c r="T34" s="816"/>
      <c r="U34" s="816"/>
      <c r="V34" s="81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486</v>
      </c>
      <c r="N35" s="816"/>
      <c r="O35" s="816"/>
      <c r="P35" s="816"/>
      <c r="Q35" s="817"/>
      <c r="R35" s="815" t="s">
        <v>486</v>
      </c>
      <c r="S35" s="816"/>
      <c r="T35" s="816"/>
      <c r="U35" s="816"/>
      <c r="V35" s="81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487</v>
      </c>
      <c r="N36" s="816"/>
      <c r="O36" s="816"/>
      <c r="P36" s="816"/>
      <c r="Q36" s="817"/>
      <c r="R36" s="815" t="s">
        <v>489</v>
      </c>
      <c r="S36" s="816"/>
      <c r="T36" s="816"/>
      <c r="U36" s="816"/>
      <c r="V36" s="81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488</v>
      </c>
      <c r="N37" s="816"/>
      <c r="O37" s="816"/>
      <c r="P37" s="816"/>
      <c r="Q37" s="817"/>
      <c r="R37" s="815" t="s">
        <v>488</v>
      </c>
      <c r="S37" s="816"/>
      <c r="T37" s="816"/>
      <c r="U37" s="816"/>
      <c r="V37" s="81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488</v>
      </c>
      <c r="N38" s="816"/>
      <c r="O38" s="816"/>
      <c r="P38" s="816"/>
      <c r="Q38" s="817"/>
      <c r="R38" s="815" t="s">
        <v>488</v>
      </c>
      <c r="S38" s="816"/>
      <c r="T38" s="816"/>
      <c r="U38" s="816"/>
      <c r="V38" s="81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15" zoomScaleNormal="120" zoomScaleSheetLayoutView="115"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474</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v>
      </c>
    </row>
    <row r="28" spans="1:47">
      <c r="A28" s="688" t="s">
        <v>10</v>
      </c>
      <c r="B28" s="1091" t="s">
        <v>369</v>
      </c>
      <c r="C28" s="1091"/>
      <c r="D28" s="1092">
        <f>IF(V4=0,"",V4)</f>
        <v>4</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475</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482</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481</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480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476</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470</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461</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479</v>
      </c>
      <c r="B88" s="1152" t="s">
        <v>478</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524</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483</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f>O94/AH99</f>
        <v>457935.83333333331</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f>O97/AH99</f>
        <v>93890</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455</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455</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516</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455</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469</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455</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455</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455</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455</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455</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517</v>
      </c>
      <c r="H229" s="1084"/>
      <c r="I229" s="463" t="s">
        <v>4</v>
      </c>
      <c r="J229" s="1083" t="s">
        <v>517</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518</v>
      </c>
      <c r="T230" s="1080"/>
      <c r="U230" s="1080"/>
      <c r="V230" s="1080"/>
      <c r="W230" s="1080"/>
      <c r="X230" s="1081" t="s">
        <v>96</v>
      </c>
      <c r="Y230" s="1081"/>
      <c r="Z230" s="1080" t="s">
        <v>519</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471</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460</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450</v>
      </c>
      <c r="U9" s="1279" t="s">
        <v>117</v>
      </c>
      <c r="V9" s="1273"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85" zoomScaleNormal="85" zoomScaleSheetLayoutView="85" zoomScalePageLayoutView="70" workbookViewId="0">
      <selection activeCell="P29" sqref="P29"/>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0" t="s">
        <v>530</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473</v>
      </c>
      <c r="B5" s="1267"/>
      <c r="C5" s="1267"/>
      <c r="D5" s="1267"/>
      <c r="E5" s="1267"/>
      <c r="F5" s="1267"/>
      <c r="G5" s="1267"/>
      <c r="H5" s="1267"/>
      <c r="I5" s="1267"/>
      <c r="J5" s="1267"/>
      <c r="K5" s="1267"/>
      <c r="L5" s="1267"/>
      <c r="M5" s="1267"/>
      <c r="N5" s="1267"/>
      <c r="O5" s="603">
        <f>IF(SUM(AH12:AH111)=0,"",SUM(AH12:AH111))</f>
        <v>4597200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523</v>
      </c>
      <c r="R7" s="1304" t="s">
        <v>412</v>
      </c>
      <c r="S7" s="1306" t="s">
        <v>443</v>
      </c>
      <c r="T7" s="1316" t="s">
        <v>452</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427</v>
      </c>
      <c r="V8" s="1312" t="s">
        <v>444</v>
      </c>
      <c r="W8" s="1313"/>
      <c r="X8" s="1313"/>
      <c r="Y8" s="1313"/>
      <c r="Z8" s="1313"/>
      <c r="AA8" s="1313"/>
      <c r="AB8" s="1313"/>
      <c r="AC8" s="1313"/>
      <c r="AD8" s="1313"/>
      <c r="AE8" s="1313"/>
      <c r="AF8" s="1313"/>
      <c r="AG8" s="1314"/>
      <c r="AH8" s="1264" t="s">
        <v>442</v>
      </c>
      <c r="AI8" s="1308" t="s">
        <v>413</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2022-08-04T07:02:25Z</dcterms:modified>
</cp:coreProperties>
</file>